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2" windowWidth="18960" windowHeight="7248"/>
  </bookViews>
  <sheets>
    <sheet name="รายงานเรียกเก็บ" sheetId="1" r:id="rId1"/>
  </sheets>
  <calcPr calcId="145621"/>
</workbook>
</file>

<file path=xl/calcChain.xml><?xml version="1.0" encoding="utf-8"?>
<calcChain xmlns="http://schemas.openxmlformats.org/spreadsheetml/2006/main">
  <c r="M30" i="1" l="1"/>
  <c r="M29" i="1"/>
  <c r="L30" i="1"/>
  <c r="K30" i="1"/>
  <c r="L29" i="1"/>
  <c r="K29" i="1"/>
  <c r="J30" i="1"/>
  <c r="J29" i="1"/>
  <c r="M27" i="1"/>
  <c r="I28" i="1"/>
  <c r="I31" i="1" s="1"/>
  <c r="E28" i="1"/>
  <c r="E31" i="1" s="1"/>
  <c r="H37" i="1" l="1"/>
  <c r="M28" i="1"/>
  <c r="M31" i="1" s="1"/>
  <c r="C28" i="1"/>
  <c r="C31" i="1" s="1"/>
  <c r="F28" i="1"/>
  <c r="F31" i="1" s="1"/>
  <c r="G28" i="1"/>
  <c r="H36" i="1" s="1"/>
  <c r="B28" i="1"/>
  <c r="B31" i="1" s="1"/>
  <c r="M13" i="1"/>
  <c r="K13" i="1"/>
  <c r="I13" i="1"/>
  <c r="G13" i="1"/>
  <c r="F13" i="1"/>
  <c r="E13" i="1"/>
  <c r="C13" i="1"/>
  <c r="B13" i="1"/>
  <c r="L27" i="1"/>
  <c r="K27" i="1"/>
  <c r="J27" i="1"/>
  <c r="L26" i="1"/>
  <c r="K26" i="1"/>
  <c r="J26" i="1"/>
  <c r="H21" i="1"/>
  <c r="E21" i="1"/>
  <c r="D21" i="1"/>
  <c r="J12" i="1"/>
  <c r="J11" i="1"/>
  <c r="E36" i="1" l="1"/>
  <c r="K36" i="1" s="1"/>
  <c r="E37" i="1"/>
  <c r="K37" i="1" s="1"/>
  <c r="K28" i="1"/>
  <c r="K31" i="1" s="1"/>
  <c r="J28" i="1"/>
  <c r="J31" i="1" s="1"/>
  <c r="J13" i="1"/>
  <c r="G31" i="1"/>
</calcChain>
</file>

<file path=xl/sharedStrings.xml><?xml version="1.0" encoding="utf-8"?>
<sst xmlns="http://schemas.openxmlformats.org/spreadsheetml/2006/main" count="70" uniqueCount="48">
  <si>
    <t>สำนักงานจัดรูปที่ดินและจัดระบบน้ำเพื่อเกษตรกรรมที่ ..........</t>
  </si>
  <si>
    <t xml:space="preserve">ประจำเดือน ............................ </t>
  </si>
  <si>
    <t>วิธีการชำระเงิน</t>
  </si>
  <si>
    <t xml:space="preserve">ราย </t>
  </si>
  <si>
    <t>จำนวนเงิน</t>
  </si>
  <si>
    <t>ราย</t>
  </si>
  <si>
    <t>ครั้งเดียว</t>
  </si>
  <si>
    <t>รายปี</t>
  </si>
  <si>
    <t>รวม</t>
  </si>
  <si>
    <t>2. การเปลี่ยนแปลงลูกหนี้</t>
  </si>
  <si>
    <t>สาเหตุที่เปลี่ยนแปลง</t>
  </si>
  <si>
    <t>หมายเหตุ</t>
  </si>
  <si>
    <t>2.1 เปลี่ยนวิธีการชำระเงิน</t>
  </si>
  <si>
    <t>เงินต้น</t>
  </si>
  <si>
    <t>รายได้ส่วนเกิน</t>
  </si>
  <si>
    <t>จ่ายคืนลูกหนี้</t>
  </si>
  <si>
    <t>หนี้คงเหลือถึงเดือนนี้</t>
  </si>
  <si>
    <t>โทรศัพท์</t>
  </si>
  <si>
    <t>...........................................................</t>
  </si>
  <si>
    <t>วันที่</t>
  </si>
  <si>
    <t>......................................................</t>
  </si>
  <si>
    <t>1. การแจ้งหนี้ค่าใช้จ่ายในการจัดระบบน้ำเพื่อเกษตรกรรม</t>
  </si>
  <si>
    <t>2.2 ปรับเพิ่ม/ลดเนื่องจากคำนวณผิด</t>
  </si>
  <si>
    <t>2.3 อื่นๆ</t>
  </si>
  <si>
    <t>3. ผลการชำระเงินค่าใช้จ่ายในการจัดระบบน้ำเพื่อเกษตรกรรม</t>
  </si>
  <si>
    <t>สจด.26/8</t>
  </si>
  <si>
    <t>..................................................</t>
  </si>
  <si>
    <t xml:space="preserve">4. สรุปยอดคงเหลือ </t>
  </si>
  <si>
    <t>เงินคงเหลือ (ตั้งแต่ต้นปี)</t>
  </si>
  <si>
    <t>ดอกเบี้ย 5%</t>
  </si>
  <si>
    <t>ผลงาน (ตั้งแต่ต้นปี) (1)</t>
  </si>
  <si>
    <t>ผลงาน (เดือนนี้) (2)</t>
  </si>
  <si>
    <t>ผลงานสะสม (ต้นปีถึงเดือนนี้) 1+2=(3)</t>
  </si>
  <si>
    <t>เงินต้น (เพิ่ม/ลด) (4)</t>
  </si>
  <si>
    <t>ดอกเบี้ย 5% (เพิ่ม/ลด) (5)</t>
  </si>
  <si>
    <t>ผลงาน (ตั้งแต่ต้นปี) (6)</t>
  </si>
  <si>
    <t>ผลงาน (เดือนนี้) (7)</t>
  </si>
  <si>
    <t>ผลงานสะสม (ต้นปีถึงเดือนนี้) (8)</t>
  </si>
  <si>
    <t>(9)</t>
  </si>
  <si>
    <t>2+4=(10)</t>
  </si>
  <si>
    <t>ข้อ 3 (7)=(11)</t>
  </si>
  <si>
    <t>(9)+(10)-(11)=(12)</t>
  </si>
  <si>
    <t xml:space="preserve">งานจัดระบบน้ำโครงการ...............................................  </t>
  </si>
  <si>
    <t>ผู้จัดทำ</t>
  </si>
  <si>
    <t>(............................................)</t>
  </si>
  <si>
    <t>รายงานสรุปผลการเรียกเก็บค่าใช้จ่ายในการจัดระบบน้ำเพื่อเกษตรกรรม</t>
  </si>
  <si>
    <t>แจ้งหนี้เดือนนี้</t>
  </si>
  <si>
    <t>รับชำระเดือนนี้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</si>
</sst>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87" formatCode="mmmm\ yyyy"/>
    <numFmt numFmtId="188" formatCode="#,##0_ ;[Red]\-#,##0\ "/>
    <numFmt numFmtId="189" formatCode="#,##0.00_ ;[Red]\-#,##0.00\ "/>
  </numFmts>
  <fonts count="13" x14ac:knownFonts="1">
    <font>
      <sz val="10"/>
      <name val="Arial"/>
      <family val="2"/>
    </font>
    <font>
      <sz val="10"/>
      <name val="Arial"/>
      <family val="2"/>
    </font>
    <font>
      <b/>
      <sz val="18"/>
      <color indexed="8"/>
      <name val="TH SarabunPSK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4"/>
      <color indexed="8"/>
      <name val="TH SarabunPSK"/>
      <family val="2"/>
    </font>
    <font>
      <sz val="15"/>
      <color indexed="8"/>
      <name val="TH SarabunPSK"/>
      <family val="2"/>
    </font>
    <font>
      <sz val="15"/>
      <color rgb="FFFF0000"/>
      <name val="TH SarabunPSK"/>
      <family val="2"/>
    </font>
    <font>
      <b/>
      <sz val="15"/>
      <color indexed="8"/>
      <name val="TH SarabunPSK"/>
      <family val="2"/>
    </font>
    <font>
      <b/>
      <sz val="15"/>
      <name val="TH SarabunPSK"/>
      <family val="2"/>
    </font>
    <font>
      <b/>
      <sz val="18"/>
      <color indexed="8"/>
      <name val="TH SarabunIT๙"/>
      <family val="2"/>
    </font>
    <font>
      <sz val="20"/>
      <color indexed="8"/>
      <name val="TH SarabunIT๙"/>
      <family val="2"/>
    </font>
    <font>
      <sz val="18"/>
      <color indexed="8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162">
    <xf numFmtId="0" fontId="0" fillId="0" borderId="0" xfId="0"/>
    <xf numFmtId="0" fontId="3" fillId="0" borderId="0" xfId="0" applyFont="1"/>
    <xf numFmtId="187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2" xfId="0" applyFont="1" applyBorder="1" applyAlignment="1">
      <alignment horizontal="center" shrinkToFit="1"/>
    </xf>
    <xf numFmtId="0" fontId="6" fillId="0" borderId="6" xfId="0" applyFont="1" applyBorder="1"/>
    <xf numFmtId="188" fontId="6" fillId="0" borderId="6" xfId="1" applyNumberFormat="1" applyFont="1" applyBorder="1" applyAlignment="1">
      <alignment horizontal="center" vertical="center"/>
    </xf>
    <xf numFmtId="0" fontId="6" fillId="0" borderId="10" xfId="0" applyFont="1" applyBorder="1"/>
    <xf numFmtId="188" fontId="6" fillId="0" borderId="10" xfId="1" applyNumberFormat="1" applyFont="1" applyBorder="1" applyAlignment="1">
      <alignment horizontal="center" vertical="center"/>
    </xf>
    <xf numFmtId="43" fontId="6" fillId="0" borderId="10" xfId="1" applyFont="1" applyBorder="1" applyAlignment="1">
      <alignment vertical="center"/>
    </xf>
    <xf numFmtId="43" fontId="7" fillId="0" borderId="10" xfId="1" applyFont="1" applyBorder="1" applyAlignment="1">
      <alignment vertical="center"/>
    </xf>
    <xf numFmtId="0" fontId="8" fillId="2" borderId="2" xfId="0" applyFont="1" applyFill="1" applyBorder="1" applyAlignment="1">
      <alignment horizontal="center"/>
    </xf>
    <xf numFmtId="188" fontId="8" fillId="2" borderId="2" xfId="0" applyNumberFormat="1" applyFont="1" applyFill="1" applyBorder="1" applyAlignment="1">
      <alignment horizontal="center" vertical="center"/>
    </xf>
    <xf numFmtId="189" fontId="9" fillId="2" borderId="2" xfId="0" applyNumberFormat="1" applyFont="1" applyFill="1" applyBorder="1" applyAlignment="1">
      <alignment vertical="center"/>
    </xf>
    <xf numFmtId="188" fontId="9" fillId="2" borderId="2" xfId="0" applyNumberFormat="1" applyFont="1" applyFill="1" applyBorder="1" applyAlignment="1">
      <alignment horizontal="center" vertical="center"/>
    </xf>
    <xf numFmtId="0" fontId="4" fillId="0" borderId="0" xfId="0" applyFont="1"/>
    <xf numFmtId="0" fontId="8" fillId="3" borderId="0" xfId="0" applyFont="1" applyFill="1" applyBorder="1" applyAlignment="1">
      <alignment horizontal="center"/>
    </xf>
    <xf numFmtId="188" fontId="8" fillId="3" borderId="0" xfId="0" applyNumberFormat="1" applyFont="1" applyFill="1" applyBorder="1" applyAlignment="1">
      <alignment horizontal="center" vertical="center"/>
    </xf>
    <xf numFmtId="43" fontId="8" fillId="3" borderId="0" xfId="1" applyFont="1" applyFill="1" applyBorder="1" applyAlignment="1">
      <alignment horizontal="center" vertical="center"/>
    </xf>
    <xf numFmtId="0" fontId="0" fillId="3" borderId="0" xfId="0" applyFill="1" applyBorder="1"/>
    <xf numFmtId="0" fontId="4" fillId="3" borderId="0" xfId="0" applyFont="1" applyFill="1"/>
    <xf numFmtId="0" fontId="3" fillId="0" borderId="0" xfId="0" applyFont="1" applyAlignment="1"/>
    <xf numFmtId="0" fontId="3" fillId="0" borderId="2" xfId="0" applyFont="1" applyBorder="1" applyAlignment="1">
      <alignment horizontal="center" vertical="center" shrinkToFit="1"/>
    </xf>
    <xf numFmtId="188" fontId="3" fillId="0" borderId="9" xfId="1" applyNumberFormat="1" applyFont="1" applyBorder="1" applyAlignment="1">
      <alignment horizontal="center" vertical="center"/>
    </xf>
    <xf numFmtId="188" fontId="3" fillId="0" borderId="10" xfId="0" applyNumberFormat="1" applyFont="1" applyBorder="1" applyAlignment="1">
      <alignment horizontal="center" vertical="center"/>
    </xf>
    <xf numFmtId="188" fontId="3" fillId="0" borderId="15" xfId="0" applyNumberFormat="1" applyFont="1" applyBorder="1" applyAlignment="1">
      <alignment horizontal="center" vertical="center"/>
    </xf>
    <xf numFmtId="188" fontId="4" fillId="2" borderId="2" xfId="0" applyNumberFormat="1" applyFont="1" applyFill="1" applyBorder="1" applyAlignment="1">
      <alignment horizontal="center" vertical="center"/>
    </xf>
    <xf numFmtId="0" fontId="4" fillId="0" borderId="0" xfId="0" applyFont="1" applyAlignment="1"/>
    <xf numFmtId="0" fontId="5" fillId="0" borderId="2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left" vertical="center"/>
    </xf>
    <xf numFmtId="188" fontId="5" fillId="0" borderId="9" xfId="0" applyNumberFormat="1" applyFont="1" applyBorder="1" applyAlignment="1">
      <alignment horizontal="center" vertical="center"/>
    </xf>
    <xf numFmtId="43" fontId="5" fillId="0" borderId="9" xfId="0" applyNumberFormat="1" applyFont="1" applyBorder="1" applyAlignment="1">
      <alignment horizontal="center" vertical="center"/>
    </xf>
    <xf numFmtId="43" fontId="5" fillId="0" borderId="9" xfId="1" applyNumberFormat="1" applyFont="1" applyBorder="1" applyAlignment="1">
      <alignment shrinkToFit="1"/>
    </xf>
    <xf numFmtId="0" fontId="5" fillId="0" borderId="10" xfId="0" applyFont="1" applyBorder="1" applyAlignment="1">
      <alignment horizontal="left" vertical="center"/>
    </xf>
    <xf numFmtId="188" fontId="5" fillId="0" borderId="10" xfId="0" applyNumberFormat="1" applyFont="1" applyBorder="1" applyAlignment="1">
      <alignment horizontal="center" vertical="center"/>
    </xf>
    <xf numFmtId="189" fontId="5" fillId="0" borderId="10" xfId="1" applyNumberFormat="1" applyFont="1" applyBorder="1" applyAlignment="1">
      <alignment shrinkToFit="1"/>
    </xf>
    <xf numFmtId="43" fontId="5" fillId="0" borderId="10" xfId="0" applyNumberFormat="1" applyFont="1" applyBorder="1" applyAlignment="1">
      <alignment horizontal="center" vertical="center"/>
    </xf>
    <xf numFmtId="43" fontId="5" fillId="0" borderId="10" xfId="1" applyNumberFormat="1" applyFont="1" applyBorder="1" applyAlignment="1">
      <alignment shrinkToFit="1"/>
    </xf>
    <xf numFmtId="0" fontId="4" fillId="2" borderId="2" xfId="0" applyFont="1" applyFill="1" applyBorder="1" applyAlignment="1">
      <alignment horizontal="center"/>
    </xf>
    <xf numFmtId="189" fontId="8" fillId="2" borderId="2" xfId="1" applyNumberFormat="1" applyFont="1" applyFill="1" applyBorder="1" applyAlignment="1">
      <alignment shrinkToFit="1"/>
    </xf>
    <xf numFmtId="0" fontId="5" fillId="0" borderId="9" xfId="0" applyFont="1" applyBorder="1" applyAlignment="1">
      <alignment horizontal="left"/>
    </xf>
    <xf numFmtId="188" fontId="3" fillId="0" borderId="9" xfId="0" applyNumberFormat="1" applyFont="1" applyBorder="1" applyAlignment="1">
      <alignment horizontal="center" vertical="center"/>
    </xf>
    <xf numFmtId="189" fontId="3" fillId="0" borderId="9" xfId="1" applyNumberFormat="1" applyFont="1" applyBorder="1" applyAlignment="1">
      <alignment shrinkToFit="1"/>
    </xf>
    <xf numFmtId="0" fontId="5" fillId="0" borderId="15" xfId="0" applyFont="1" applyBorder="1" applyAlignment="1">
      <alignment horizontal="left" shrinkToFit="1"/>
    </xf>
    <xf numFmtId="189" fontId="3" fillId="0" borderId="15" xfId="1" applyNumberFormat="1" applyFont="1" applyBorder="1" applyAlignment="1">
      <alignment shrinkToFit="1"/>
    </xf>
    <xf numFmtId="0" fontId="4" fillId="0" borderId="0" xfId="0" applyFont="1" applyBorder="1"/>
    <xf numFmtId="0" fontId="3" fillId="0" borderId="0" xfId="0" applyFont="1" applyBorder="1"/>
    <xf numFmtId="0" fontId="3" fillId="0" borderId="0" xfId="0" applyFont="1" applyBorder="1" applyAlignment="1"/>
    <xf numFmtId="0" fontId="3" fillId="0" borderId="0" xfId="0" applyFont="1" applyAlignment="1">
      <alignment horizontal="right"/>
    </xf>
    <xf numFmtId="0" fontId="4" fillId="0" borderId="1" xfId="0" applyFont="1" applyBorder="1" applyAlignment="1"/>
    <xf numFmtId="43" fontId="8" fillId="2" borderId="2" xfId="1" applyFont="1" applyFill="1" applyBorder="1" applyAlignment="1">
      <alignment horizontal="center" vertical="center"/>
    </xf>
    <xf numFmtId="43" fontId="8" fillId="2" borderId="2" xfId="1" applyFont="1" applyFill="1" applyBorder="1"/>
    <xf numFmtId="0" fontId="3" fillId="0" borderId="19" xfId="0" applyFont="1" applyBorder="1"/>
    <xf numFmtId="0" fontId="3" fillId="0" borderId="20" xfId="0" applyFont="1" applyBorder="1"/>
    <xf numFmtId="0" fontId="4" fillId="0" borderId="2" xfId="0" applyFont="1" applyBorder="1"/>
    <xf numFmtId="189" fontId="4" fillId="0" borderId="0" xfId="0" applyNumberFormat="1" applyFont="1" applyBorder="1" applyAlignment="1">
      <alignment horizontal="center"/>
    </xf>
    <xf numFmtId="189" fontId="4" fillId="0" borderId="0" xfId="1" applyNumberFormat="1" applyFont="1" applyBorder="1" applyAlignment="1">
      <alignment horizontal="center"/>
    </xf>
    <xf numFmtId="43" fontId="6" fillId="4" borderId="9" xfId="1" applyFont="1" applyFill="1" applyBorder="1" applyAlignment="1">
      <alignment vertical="center"/>
    </xf>
    <xf numFmtId="43" fontId="7" fillId="4" borderId="9" xfId="1" applyFont="1" applyFill="1" applyBorder="1" applyAlignment="1">
      <alignment vertical="center"/>
    </xf>
    <xf numFmtId="189" fontId="5" fillId="4" borderId="9" xfId="1" applyNumberFormat="1" applyFont="1" applyFill="1" applyBorder="1" applyAlignment="1">
      <alignment shrinkToFit="1"/>
    </xf>
    <xf numFmtId="43" fontId="5" fillId="4" borderId="9" xfId="1" applyNumberFormat="1" applyFont="1" applyFill="1" applyBorder="1" applyAlignment="1">
      <alignment shrinkToFit="1"/>
    </xf>
    <xf numFmtId="0" fontId="3" fillId="0" borderId="0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12" fillId="0" borderId="0" xfId="0" applyFont="1" applyBorder="1"/>
    <xf numFmtId="0" fontId="12" fillId="0" borderId="0" xfId="0" applyFont="1"/>
    <xf numFmtId="0" fontId="12" fillId="0" borderId="0" xfId="0" applyFont="1" applyAlignment="1">
      <alignment horizontal="right"/>
    </xf>
    <xf numFmtId="0" fontId="12" fillId="0" borderId="0" xfId="0" applyFont="1" applyBorder="1" applyAlignment="1"/>
    <xf numFmtId="0" fontId="11" fillId="0" borderId="0" xfId="0" quotePrefix="1" applyFont="1" applyAlignment="1"/>
    <xf numFmtId="0" fontId="12" fillId="0" borderId="0" xfId="0" applyFont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189" fontId="4" fillId="2" borderId="3" xfId="1" applyNumberFormat="1" applyFont="1" applyFill="1" applyBorder="1" applyAlignment="1">
      <alignment vertical="center"/>
    </xf>
    <xf numFmtId="189" fontId="4" fillId="2" borderId="4" xfId="1" applyNumberFormat="1" applyFont="1" applyFill="1" applyBorder="1" applyAlignment="1">
      <alignment vertical="center"/>
    </xf>
    <xf numFmtId="189" fontId="4" fillId="2" borderId="5" xfId="1" applyNumberFormat="1" applyFont="1" applyFill="1" applyBorder="1" applyAlignment="1">
      <alignment vertical="center"/>
    </xf>
    <xf numFmtId="189" fontId="4" fillId="2" borderId="2" xfId="1" applyNumberFormat="1" applyFont="1" applyFill="1" applyBorder="1" applyAlignment="1">
      <alignment vertical="center"/>
    </xf>
    <xf numFmtId="0" fontId="3" fillId="2" borderId="2" xfId="0" applyFont="1" applyFill="1" applyBorder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3" fontId="8" fillId="2" borderId="3" xfId="1" applyFont="1" applyFill="1" applyBorder="1" applyAlignment="1">
      <alignment horizontal="center"/>
    </xf>
    <xf numFmtId="43" fontId="8" fillId="2" borderId="5" xfId="1" applyFont="1" applyFill="1" applyBorder="1" applyAlignment="1">
      <alignment horizontal="center"/>
    </xf>
    <xf numFmtId="189" fontId="5" fillId="0" borderId="7" xfId="1" applyNumberFormat="1" applyFont="1" applyBorder="1" applyAlignment="1">
      <alignment horizontal="center" shrinkToFit="1"/>
    </xf>
    <xf numFmtId="189" fontId="5" fillId="0" borderId="8" xfId="1" applyNumberFormat="1" applyFont="1" applyBorder="1" applyAlignment="1">
      <alignment horizontal="center" shrinkToFit="1"/>
    </xf>
    <xf numFmtId="189" fontId="5" fillId="0" borderId="13" xfId="1" applyNumberFormat="1" applyFont="1" applyBorder="1" applyAlignment="1">
      <alignment horizontal="center" shrinkToFit="1"/>
    </xf>
    <xf numFmtId="189" fontId="5" fillId="0" borderId="14" xfId="1" applyNumberFormat="1" applyFont="1" applyBorder="1" applyAlignment="1">
      <alignment horizontal="center" shrinkToFit="1"/>
    </xf>
    <xf numFmtId="0" fontId="3" fillId="0" borderId="10" xfId="0" applyFont="1" applyBorder="1" applyAlignment="1">
      <alignment horizontal="left" shrinkToFit="1"/>
    </xf>
    <xf numFmtId="189" fontId="3" fillId="0" borderId="11" xfId="0" applyNumberFormat="1" applyFont="1" applyBorder="1" applyAlignment="1">
      <alignment vertical="center"/>
    </xf>
    <xf numFmtId="189" fontId="3" fillId="0" borderId="17" xfId="0" applyNumberFormat="1" applyFont="1" applyBorder="1" applyAlignment="1">
      <alignment vertical="center"/>
    </xf>
    <xf numFmtId="189" fontId="3" fillId="0" borderId="12" xfId="0" applyNumberFormat="1" applyFont="1" applyBorder="1" applyAlignment="1">
      <alignment vertical="center"/>
    </xf>
    <xf numFmtId="189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/>
    </xf>
    <xf numFmtId="0" fontId="3" fillId="0" borderId="15" xfId="0" applyFont="1" applyBorder="1" applyAlignment="1">
      <alignment horizontal="left" shrinkToFit="1"/>
    </xf>
    <xf numFmtId="189" fontId="3" fillId="0" borderId="13" xfId="0" applyNumberFormat="1" applyFont="1" applyBorder="1" applyAlignment="1">
      <alignment vertical="center"/>
    </xf>
    <xf numFmtId="189" fontId="3" fillId="0" borderId="18" xfId="0" applyNumberFormat="1" applyFont="1" applyBorder="1" applyAlignment="1">
      <alignment vertical="center"/>
    </xf>
    <xf numFmtId="189" fontId="3" fillId="0" borderId="14" xfId="0" applyNumberFormat="1" applyFont="1" applyBorder="1" applyAlignment="1">
      <alignment vertical="center"/>
    </xf>
    <xf numFmtId="189" fontId="3" fillId="0" borderId="15" xfId="0" applyNumberFormat="1" applyFont="1" applyBorder="1" applyAlignment="1">
      <alignment vertical="center"/>
    </xf>
    <xf numFmtId="0" fontId="3" fillId="0" borderId="15" xfId="0" applyFont="1" applyBorder="1" applyAlignment="1">
      <alignment horizontal="center"/>
    </xf>
    <xf numFmtId="0" fontId="3" fillId="0" borderId="9" xfId="0" applyFont="1" applyBorder="1" applyAlignment="1">
      <alignment horizontal="left" shrinkToFit="1"/>
    </xf>
    <xf numFmtId="189" fontId="3" fillId="0" borderId="7" xfId="1" applyNumberFormat="1" applyFont="1" applyBorder="1" applyAlignment="1">
      <alignment vertical="center"/>
    </xf>
    <xf numFmtId="189" fontId="3" fillId="0" borderId="16" xfId="1" applyNumberFormat="1" applyFont="1" applyBorder="1" applyAlignment="1">
      <alignment vertical="center"/>
    </xf>
    <xf numFmtId="189" fontId="3" fillId="0" borderId="8" xfId="1" applyNumberFormat="1" applyFont="1" applyBorder="1" applyAlignment="1">
      <alignment vertical="center"/>
    </xf>
    <xf numFmtId="189" fontId="3" fillId="0" borderId="9" xfId="0" applyNumberFormat="1" applyFont="1" applyBorder="1" applyAlignment="1">
      <alignment vertical="center"/>
    </xf>
    <xf numFmtId="0" fontId="3" fillId="0" borderId="9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3" fontId="6" fillId="0" borderId="11" xfId="1" applyFont="1" applyBorder="1" applyAlignment="1">
      <alignment horizontal="center" vertical="center"/>
    </xf>
    <xf numFmtId="43" fontId="6" fillId="0" borderId="12" xfId="1" applyFont="1" applyBorder="1" applyAlignment="1">
      <alignment horizontal="center" vertical="center"/>
    </xf>
    <xf numFmtId="43" fontId="7" fillId="0" borderId="11" xfId="1" applyFont="1" applyBorder="1" applyAlignment="1">
      <alignment vertical="center"/>
    </xf>
    <xf numFmtId="43" fontId="7" fillId="0" borderId="12" xfId="1" applyFont="1" applyBorder="1" applyAlignment="1">
      <alignment vertical="center"/>
    </xf>
    <xf numFmtId="43" fontId="9" fillId="2" borderId="3" xfId="1" applyFont="1" applyFill="1" applyBorder="1" applyAlignment="1">
      <alignment horizontal="center" vertical="center"/>
    </xf>
    <xf numFmtId="43" fontId="9" fillId="2" borderId="5" xfId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shrinkToFit="1"/>
    </xf>
    <xf numFmtId="0" fontId="5" fillId="0" borderId="5" xfId="0" applyFont="1" applyBorder="1" applyAlignment="1">
      <alignment horizontal="center" shrinkToFit="1"/>
    </xf>
    <xf numFmtId="43" fontId="6" fillId="0" borderId="7" xfId="1" applyFont="1" applyBorder="1" applyAlignment="1">
      <alignment horizontal="center" vertical="center"/>
    </xf>
    <xf numFmtId="43" fontId="6" fillId="0" borderId="8" xfId="1" applyFont="1" applyBorder="1" applyAlignment="1">
      <alignment horizontal="center" vertical="center"/>
    </xf>
    <xf numFmtId="43" fontId="7" fillId="0" borderId="7" xfId="1" applyFont="1" applyBorder="1" applyAlignment="1">
      <alignment vertical="center"/>
    </xf>
    <xf numFmtId="43" fontId="7" fillId="0" borderId="8" xfId="1" applyFont="1" applyBorder="1" applyAlignment="1">
      <alignment vertical="center"/>
    </xf>
    <xf numFmtId="189" fontId="3" fillId="0" borderId="13" xfId="1" applyNumberFormat="1" applyFont="1" applyBorder="1" applyAlignment="1">
      <alignment horizontal="center" shrinkToFit="1"/>
    </xf>
    <xf numFmtId="189" fontId="3" fillId="0" borderId="14" xfId="1" applyNumberFormat="1" applyFont="1" applyBorder="1" applyAlignment="1">
      <alignment horizontal="center" shrinkToFit="1"/>
    </xf>
    <xf numFmtId="189" fontId="4" fillId="0" borderId="3" xfId="0" applyNumberFormat="1" applyFont="1" applyBorder="1" applyAlignment="1">
      <alignment horizontal="center"/>
    </xf>
    <xf numFmtId="189" fontId="4" fillId="0" borderId="4" xfId="0" applyNumberFormat="1" applyFont="1" applyBorder="1" applyAlignment="1">
      <alignment horizontal="center"/>
    </xf>
    <xf numFmtId="189" fontId="4" fillId="0" borderId="5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187" fontId="4" fillId="0" borderId="0" xfId="0" applyNumberFormat="1" applyFont="1" applyAlignment="1">
      <alignment horizontal="center"/>
    </xf>
    <xf numFmtId="187" fontId="3" fillId="0" borderId="0" xfId="0" applyNumberFormat="1" applyFont="1" applyAlignment="1">
      <alignment horizontal="center" shrinkToFit="1"/>
    </xf>
    <xf numFmtId="0" fontId="3" fillId="0" borderId="1" xfId="0" applyFont="1" applyBorder="1" applyAlignment="1">
      <alignment horizontal="right" shrinkToFit="1"/>
    </xf>
    <xf numFmtId="0" fontId="3" fillId="0" borderId="3" xfId="0" applyFont="1" applyBorder="1" applyAlignment="1">
      <alignment horizontal="center" shrinkToFit="1"/>
    </xf>
    <xf numFmtId="0" fontId="0" fillId="0" borderId="4" xfId="0" applyBorder="1"/>
    <xf numFmtId="0" fontId="0" fillId="0" borderId="5" xfId="0" applyBorder="1"/>
    <xf numFmtId="0" fontId="3" fillId="0" borderId="4" xfId="0" applyFont="1" applyBorder="1" applyAlignment="1">
      <alignment horizontal="center" shrinkToFit="1"/>
    </xf>
    <xf numFmtId="0" fontId="3" fillId="0" borderId="5" xfId="0" applyFont="1" applyBorder="1" applyAlignment="1">
      <alignment horizontal="center" shrinkToFit="1"/>
    </xf>
    <xf numFmtId="0" fontId="3" fillId="0" borderId="2" xfId="0" applyFont="1" applyBorder="1" applyAlignment="1">
      <alignment horizontal="center" shrinkToFit="1"/>
    </xf>
    <xf numFmtId="43" fontId="5" fillId="0" borderId="13" xfId="1" applyFont="1" applyBorder="1" applyAlignment="1">
      <alignment horizontal="center" shrinkToFit="1"/>
    </xf>
    <xf numFmtId="43" fontId="5" fillId="0" borderId="14" xfId="1" applyFont="1" applyBorder="1" applyAlignment="1">
      <alignment horizontal="center" shrinkToFit="1"/>
    </xf>
    <xf numFmtId="43" fontId="8" fillId="2" borderId="3" xfId="1" applyFont="1" applyFill="1" applyBorder="1" applyAlignment="1">
      <alignment horizontal="center" vertical="center"/>
    </xf>
    <xf numFmtId="43" fontId="8" fillId="2" borderId="5" xfId="1" applyFont="1" applyFill="1" applyBorder="1" applyAlignment="1">
      <alignment horizontal="center" vertical="center"/>
    </xf>
    <xf numFmtId="189" fontId="3" fillId="0" borderId="7" xfId="1" applyNumberFormat="1" applyFont="1" applyBorder="1" applyAlignment="1">
      <alignment horizontal="center" shrinkToFit="1"/>
    </xf>
    <xf numFmtId="189" fontId="3" fillId="0" borderId="8" xfId="1" applyNumberFormat="1" applyFont="1" applyBorder="1" applyAlignment="1">
      <alignment horizontal="center" shrinkToFit="1"/>
    </xf>
    <xf numFmtId="43" fontId="5" fillId="0" borderId="7" xfId="1" applyFont="1" applyBorder="1" applyAlignment="1">
      <alignment horizontal="center" shrinkToFit="1"/>
    </xf>
    <xf numFmtId="43" fontId="5" fillId="0" borderId="8" xfId="1" applyFont="1" applyBorder="1" applyAlignment="1">
      <alignment horizontal="center" shrinkToFit="1"/>
    </xf>
    <xf numFmtId="189" fontId="4" fillId="0" borderId="3" xfId="1" applyNumberFormat="1" applyFont="1" applyBorder="1" applyAlignment="1">
      <alignment horizontal="center"/>
    </xf>
    <xf numFmtId="189" fontId="4" fillId="0" borderId="4" xfId="1" applyNumberFormat="1" applyFont="1" applyBorder="1" applyAlignment="1">
      <alignment horizontal="center"/>
    </xf>
    <xf numFmtId="189" fontId="4" fillId="0" borderId="5" xfId="1" applyNumberFormat="1" applyFont="1" applyBorder="1" applyAlignment="1">
      <alignment horizont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top"/>
    </xf>
    <xf numFmtId="0" fontId="4" fillId="0" borderId="24" xfId="0" applyFont="1" applyBorder="1" applyAlignment="1">
      <alignment horizontal="center" vertical="top"/>
    </xf>
    <xf numFmtId="0" fontId="4" fillId="0" borderId="25" xfId="0" applyFont="1" applyBorder="1" applyAlignment="1">
      <alignment horizontal="center" vertical="top"/>
    </xf>
    <xf numFmtId="49" fontId="4" fillId="0" borderId="2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top" wrapText="1"/>
    </xf>
  </cellXfs>
  <cellStyles count="4">
    <cellStyle name="Comma" xfId="1" builtinId="3"/>
    <cellStyle name="Normal" xfId="0" builtinId="0"/>
    <cellStyle name="เครื่องหมายจุลภาค 2" xfId="2"/>
    <cellStyle name="ปกติ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tabSelected="1" topLeftCell="A25" zoomScale="90" zoomScaleNormal="90" workbookViewId="0">
      <selection activeCell="H37" sqref="H37:J37"/>
    </sheetView>
  </sheetViews>
  <sheetFormatPr defaultColWidth="9.109375" defaultRowHeight="21" x14ac:dyDescent="0.4"/>
  <cols>
    <col min="1" max="1" width="15.6640625" style="1" customWidth="1"/>
    <col min="2" max="2" width="5.6640625" style="1" customWidth="1"/>
    <col min="3" max="5" width="9.109375" style="1"/>
    <col min="6" max="6" width="6.5546875" style="1" customWidth="1"/>
    <col min="7" max="9" width="9.109375" style="1"/>
    <col min="10" max="10" width="7.109375" style="1" customWidth="1"/>
    <col min="11" max="16384" width="9.109375" style="1"/>
  </cols>
  <sheetData>
    <row r="1" spans="1:13" ht="22.8" x14ac:dyDescent="0.4">
      <c r="M1" s="62" t="s">
        <v>25</v>
      </c>
    </row>
    <row r="3" spans="1:13" ht="23.4" x14ac:dyDescent="0.45">
      <c r="A3" s="129" t="s">
        <v>45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</row>
    <row r="4" spans="1:13" ht="23.4" x14ac:dyDescent="0.45">
      <c r="A4" s="129" t="s">
        <v>42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</row>
    <row r="5" spans="1:13" ht="23.4" x14ac:dyDescent="0.45">
      <c r="A5" s="129" t="s">
        <v>0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</row>
    <row r="6" spans="1:13" ht="23.4" x14ac:dyDescent="0.45">
      <c r="A6" s="129" t="s">
        <v>1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</row>
    <row r="7" spans="1:13" x14ac:dyDescent="0.4">
      <c r="A7" s="130"/>
      <c r="B7" s="130"/>
      <c r="C7" s="130"/>
      <c r="D7" s="131"/>
      <c r="E7" s="131"/>
      <c r="F7" s="131"/>
      <c r="G7" s="132"/>
      <c r="H7" s="132"/>
      <c r="I7" s="2"/>
      <c r="J7" s="133"/>
      <c r="K7" s="133"/>
      <c r="L7" s="133"/>
      <c r="M7" s="133"/>
    </row>
    <row r="8" spans="1:13" x14ac:dyDescent="0.4">
      <c r="A8" s="49" t="s">
        <v>21</v>
      </c>
      <c r="B8" s="49"/>
      <c r="C8" s="49"/>
      <c r="D8" s="49"/>
      <c r="E8" s="3"/>
      <c r="H8" s="134"/>
      <c r="I8" s="134"/>
      <c r="J8" s="134"/>
      <c r="K8" s="134"/>
      <c r="L8" s="134"/>
      <c r="M8" s="134"/>
    </row>
    <row r="9" spans="1:13" x14ac:dyDescent="0.4">
      <c r="A9" s="107" t="s">
        <v>2</v>
      </c>
      <c r="B9" s="135" t="s">
        <v>30</v>
      </c>
      <c r="C9" s="136"/>
      <c r="D9" s="136"/>
      <c r="E9" s="137"/>
      <c r="F9" s="135" t="s">
        <v>31</v>
      </c>
      <c r="G9" s="138"/>
      <c r="H9" s="138"/>
      <c r="I9" s="139"/>
      <c r="J9" s="140" t="s">
        <v>32</v>
      </c>
      <c r="K9" s="140"/>
      <c r="L9" s="140"/>
      <c r="M9" s="140"/>
    </row>
    <row r="10" spans="1:13" x14ac:dyDescent="0.4">
      <c r="A10" s="107"/>
      <c r="B10" s="4" t="s">
        <v>3</v>
      </c>
      <c r="C10" s="118" t="s">
        <v>4</v>
      </c>
      <c r="D10" s="119"/>
      <c r="E10" s="4" t="s">
        <v>29</v>
      </c>
      <c r="F10" s="4" t="s">
        <v>5</v>
      </c>
      <c r="G10" s="118" t="s">
        <v>4</v>
      </c>
      <c r="H10" s="119"/>
      <c r="I10" s="4" t="s">
        <v>29</v>
      </c>
      <c r="J10" s="4" t="s">
        <v>3</v>
      </c>
      <c r="K10" s="118" t="s">
        <v>4</v>
      </c>
      <c r="L10" s="119"/>
      <c r="M10" s="4" t="s">
        <v>29</v>
      </c>
    </row>
    <row r="11" spans="1:13" x14ac:dyDescent="0.4">
      <c r="A11" s="5" t="s">
        <v>6</v>
      </c>
      <c r="B11" s="6"/>
      <c r="C11" s="120"/>
      <c r="D11" s="121"/>
      <c r="E11" s="57"/>
      <c r="F11" s="6"/>
      <c r="G11" s="120"/>
      <c r="H11" s="121"/>
      <c r="I11" s="57"/>
      <c r="J11" s="6">
        <f t="shared" ref="J11" si="0">+B11+F11</f>
        <v>0</v>
      </c>
      <c r="K11" s="122"/>
      <c r="L11" s="123"/>
      <c r="M11" s="58"/>
    </row>
    <row r="12" spans="1:13" x14ac:dyDescent="0.4">
      <c r="A12" s="7" t="s">
        <v>7</v>
      </c>
      <c r="B12" s="8"/>
      <c r="C12" s="112"/>
      <c r="D12" s="113"/>
      <c r="E12" s="9"/>
      <c r="F12" s="8"/>
      <c r="G12" s="112"/>
      <c r="H12" s="113"/>
      <c r="I12" s="9"/>
      <c r="J12" s="6">
        <f>+B12+F12</f>
        <v>0</v>
      </c>
      <c r="K12" s="114"/>
      <c r="L12" s="115"/>
      <c r="M12" s="10"/>
    </row>
    <row r="13" spans="1:13" s="15" customFormat="1" x14ac:dyDescent="0.4">
      <c r="A13" s="11" t="s">
        <v>8</v>
      </c>
      <c r="B13" s="12">
        <f>SUM(B11:B12)</f>
        <v>0</v>
      </c>
      <c r="C13" s="116">
        <f>SUM(C11:D12)</f>
        <v>0</v>
      </c>
      <c r="D13" s="117"/>
      <c r="E13" s="13">
        <f>SUM(E11:E12)</f>
        <v>0</v>
      </c>
      <c r="F13" s="14">
        <f>SUM(F11:F12)</f>
        <v>0</v>
      </c>
      <c r="G13" s="116">
        <f>SUM(G11:H12)</f>
        <v>0</v>
      </c>
      <c r="H13" s="117"/>
      <c r="I13" s="13">
        <f>SUM(I11:I12)</f>
        <v>0</v>
      </c>
      <c r="J13" s="14">
        <f>J11+J12</f>
        <v>0</v>
      </c>
      <c r="K13" s="116">
        <f>K11+K12</f>
        <v>0</v>
      </c>
      <c r="L13" s="117"/>
      <c r="M13" s="13">
        <f>M11+M12</f>
        <v>0</v>
      </c>
    </row>
    <row r="14" spans="1:13" s="20" customFormat="1" x14ac:dyDescent="0.4">
      <c r="A14" s="16"/>
      <c r="B14" s="17"/>
      <c r="C14" s="18"/>
      <c r="D14" s="19"/>
      <c r="E14" s="19"/>
      <c r="F14" s="17"/>
      <c r="G14" s="18"/>
      <c r="H14" s="18"/>
      <c r="I14" s="18"/>
      <c r="J14" s="17"/>
      <c r="K14" s="18"/>
      <c r="L14" s="18"/>
      <c r="M14" s="18"/>
    </row>
    <row r="15" spans="1:13" s="21" customFormat="1" x14ac:dyDescent="0.4">
      <c r="A15" s="106" t="s">
        <v>9</v>
      </c>
      <c r="B15" s="106"/>
    </row>
    <row r="16" spans="1:13" x14ac:dyDescent="0.4">
      <c r="A16" s="107" t="s">
        <v>10</v>
      </c>
      <c r="B16" s="107"/>
      <c r="C16" s="107"/>
      <c r="D16" s="22" t="s">
        <v>5</v>
      </c>
      <c r="E16" s="108" t="s">
        <v>33</v>
      </c>
      <c r="F16" s="109"/>
      <c r="G16" s="110"/>
      <c r="H16" s="111" t="s">
        <v>34</v>
      </c>
      <c r="I16" s="111"/>
      <c r="J16" s="111"/>
      <c r="K16" s="107" t="s">
        <v>11</v>
      </c>
      <c r="L16" s="107"/>
      <c r="M16" s="107"/>
    </row>
    <row r="17" spans="1:13" x14ac:dyDescent="0.4">
      <c r="A17" s="100" t="s">
        <v>12</v>
      </c>
      <c r="B17" s="100"/>
      <c r="C17" s="100"/>
      <c r="D17" s="23"/>
      <c r="E17" s="101"/>
      <c r="F17" s="102"/>
      <c r="G17" s="103"/>
      <c r="H17" s="104"/>
      <c r="I17" s="104"/>
      <c r="J17" s="104"/>
      <c r="K17" s="105"/>
      <c r="L17" s="105"/>
      <c r="M17" s="105"/>
    </row>
    <row r="18" spans="1:13" x14ac:dyDescent="0.4">
      <c r="A18" s="88" t="s">
        <v>22</v>
      </c>
      <c r="B18" s="88"/>
      <c r="C18" s="88"/>
      <c r="D18" s="24"/>
      <c r="E18" s="89"/>
      <c r="F18" s="90"/>
      <c r="G18" s="91"/>
      <c r="H18" s="92"/>
      <c r="I18" s="92"/>
      <c r="J18" s="92"/>
      <c r="K18" s="93"/>
      <c r="L18" s="93"/>
      <c r="M18" s="93"/>
    </row>
    <row r="19" spans="1:13" x14ac:dyDescent="0.4">
      <c r="A19" s="88" t="s">
        <v>23</v>
      </c>
      <c r="B19" s="88"/>
      <c r="C19" s="88"/>
      <c r="D19" s="24"/>
      <c r="E19" s="89"/>
      <c r="F19" s="90"/>
      <c r="G19" s="91"/>
      <c r="H19" s="92"/>
      <c r="I19" s="92"/>
      <c r="J19" s="92"/>
      <c r="K19" s="93"/>
      <c r="L19" s="93"/>
      <c r="M19" s="93"/>
    </row>
    <row r="20" spans="1:13" x14ac:dyDescent="0.4">
      <c r="A20" s="94"/>
      <c r="B20" s="94"/>
      <c r="C20" s="94"/>
      <c r="D20" s="25"/>
      <c r="E20" s="95"/>
      <c r="F20" s="96"/>
      <c r="G20" s="97"/>
      <c r="H20" s="98"/>
      <c r="I20" s="98"/>
      <c r="J20" s="98"/>
      <c r="K20" s="99"/>
      <c r="L20" s="99"/>
      <c r="M20" s="99"/>
    </row>
    <row r="21" spans="1:13" x14ac:dyDescent="0.4">
      <c r="A21" s="69" t="s">
        <v>8</v>
      </c>
      <c r="B21" s="69"/>
      <c r="C21" s="69"/>
      <c r="D21" s="26">
        <f>+D17+D18+D19+D20</f>
        <v>0</v>
      </c>
      <c r="E21" s="70">
        <f>E17+E18+E20</f>
        <v>0</v>
      </c>
      <c r="F21" s="71"/>
      <c r="G21" s="72"/>
      <c r="H21" s="73">
        <f>+H17+H18+H19+H20</f>
        <v>0</v>
      </c>
      <c r="I21" s="73"/>
      <c r="J21" s="73"/>
      <c r="K21" s="74"/>
      <c r="L21" s="74"/>
      <c r="M21" s="74"/>
    </row>
    <row r="22" spans="1:13" s="20" customFormat="1" x14ac:dyDescent="0.4">
      <c r="A22" s="16"/>
      <c r="B22" s="17"/>
      <c r="C22" s="18"/>
      <c r="D22" s="19"/>
      <c r="E22" s="19"/>
      <c r="F22" s="17"/>
      <c r="G22" s="18"/>
      <c r="H22" s="18"/>
      <c r="I22" s="18"/>
      <c r="J22" s="17"/>
      <c r="K22" s="18"/>
      <c r="L22" s="18"/>
      <c r="M22" s="18"/>
    </row>
    <row r="23" spans="1:13" s="21" customFormat="1" x14ac:dyDescent="0.4">
      <c r="A23" s="27" t="s">
        <v>24</v>
      </c>
    </row>
    <row r="24" spans="1:13" x14ac:dyDescent="0.4">
      <c r="A24" s="75" t="s">
        <v>2</v>
      </c>
      <c r="B24" s="77" t="s">
        <v>35</v>
      </c>
      <c r="C24" s="78"/>
      <c r="D24" s="78"/>
      <c r="E24" s="79"/>
      <c r="F24" s="77" t="s">
        <v>36</v>
      </c>
      <c r="G24" s="78"/>
      <c r="H24" s="78"/>
      <c r="I24" s="79"/>
      <c r="J24" s="77" t="s">
        <v>37</v>
      </c>
      <c r="K24" s="78"/>
      <c r="L24" s="78"/>
      <c r="M24" s="79"/>
    </row>
    <row r="25" spans="1:13" x14ac:dyDescent="0.4">
      <c r="A25" s="76"/>
      <c r="B25" s="28" t="s">
        <v>5</v>
      </c>
      <c r="C25" s="80" t="s">
        <v>13</v>
      </c>
      <c r="D25" s="81"/>
      <c r="E25" s="4" t="s">
        <v>29</v>
      </c>
      <c r="F25" s="28" t="s">
        <v>3</v>
      </c>
      <c r="G25" s="80" t="s">
        <v>13</v>
      </c>
      <c r="H25" s="81"/>
      <c r="I25" s="4" t="s">
        <v>29</v>
      </c>
      <c r="J25" s="28" t="s">
        <v>3</v>
      </c>
      <c r="K25" s="80" t="s">
        <v>13</v>
      </c>
      <c r="L25" s="81"/>
      <c r="M25" s="4" t="s">
        <v>29</v>
      </c>
    </row>
    <row r="26" spans="1:13" x14ac:dyDescent="0.4">
      <c r="A26" s="29" t="s">
        <v>6</v>
      </c>
      <c r="B26" s="30"/>
      <c r="C26" s="84"/>
      <c r="D26" s="85"/>
      <c r="E26" s="59"/>
      <c r="F26" s="30"/>
      <c r="G26" s="84"/>
      <c r="H26" s="85"/>
      <c r="I26" s="59"/>
      <c r="J26" s="31">
        <f t="shared" ref="J26:M30" si="1">+B26+F26</f>
        <v>0</v>
      </c>
      <c r="K26" s="147">
        <f t="shared" si="1"/>
        <v>0</v>
      </c>
      <c r="L26" s="148">
        <f t="shared" si="1"/>
        <v>0</v>
      </c>
      <c r="M26" s="60"/>
    </row>
    <row r="27" spans="1:13" x14ac:dyDescent="0.4">
      <c r="A27" s="33" t="s">
        <v>7</v>
      </c>
      <c r="B27" s="34"/>
      <c r="C27" s="86"/>
      <c r="D27" s="87"/>
      <c r="E27" s="35"/>
      <c r="F27" s="34"/>
      <c r="G27" s="86"/>
      <c r="H27" s="87"/>
      <c r="I27" s="35"/>
      <c r="J27" s="36">
        <f t="shared" si="1"/>
        <v>0</v>
      </c>
      <c r="K27" s="141">
        <f t="shared" si="1"/>
        <v>0</v>
      </c>
      <c r="L27" s="142">
        <f t="shared" si="1"/>
        <v>0</v>
      </c>
      <c r="M27" s="37">
        <f t="shared" si="1"/>
        <v>0</v>
      </c>
    </row>
    <row r="28" spans="1:13" x14ac:dyDescent="0.4">
      <c r="A28" s="38" t="s">
        <v>8</v>
      </c>
      <c r="B28" s="12">
        <f>+B26+B27</f>
        <v>0</v>
      </c>
      <c r="C28" s="143">
        <f t="shared" ref="C28:K28" si="2">+C26+C27</f>
        <v>0</v>
      </c>
      <c r="D28" s="144"/>
      <c r="E28" s="50">
        <f t="shared" ref="E28" si="3">+E26+E27</f>
        <v>0</v>
      </c>
      <c r="F28" s="12">
        <f t="shared" si="2"/>
        <v>0</v>
      </c>
      <c r="G28" s="143">
        <f t="shared" si="2"/>
        <v>0</v>
      </c>
      <c r="H28" s="144"/>
      <c r="I28" s="12">
        <f t="shared" ref="I28" si="4">+I26+I27</f>
        <v>0</v>
      </c>
      <c r="J28" s="12">
        <f t="shared" si="2"/>
        <v>0</v>
      </c>
      <c r="K28" s="143">
        <f t="shared" si="2"/>
        <v>0</v>
      </c>
      <c r="L28" s="144"/>
      <c r="M28" s="50">
        <f t="shared" ref="M28" si="5">+M26+M27</f>
        <v>0</v>
      </c>
    </row>
    <row r="29" spans="1:13" x14ac:dyDescent="0.4">
      <c r="A29" s="40" t="s">
        <v>14</v>
      </c>
      <c r="B29" s="41">
        <v>0</v>
      </c>
      <c r="C29" s="145"/>
      <c r="D29" s="146"/>
      <c r="E29" s="42"/>
      <c r="F29" s="41"/>
      <c r="G29" s="145"/>
      <c r="H29" s="146"/>
      <c r="I29" s="42"/>
      <c r="J29" s="31">
        <f t="shared" si="1"/>
        <v>0</v>
      </c>
      <c r="K29" s="147">
        <f t="shared" ref="K29:K30" si="6">+C29+G29</f>
        <v>0</v>
      </c>
      <c r="L29" s="148">
        <f t="shared" ref="L29:L30" si="7">+D29+H29</f>
        <v>0</v>
      </c>
      <c r="M29" s="32">
        <f t="shared" si="1"/>
        <v>0</v>
      </c>
    </row>
    <row r="30" spans="1:13" x14ac:dyDescent="0.4">
      <c r="A30" s="43" t="s">
        <v>15</v>
      </c>
      <c r="B30" s="25">
        <v>0</v>
      </c>
      <c r="C30" s="124"/>
      <c r="D30" s="125"/>
      <c r="E30" s="44"/>
      <c r="F30" s="25"/>
      <c r="G30" s="124"/>
      <c r="H30" s="125"/>
      <c r="I30" s="44"/>
      <c r="J30" s="36">
        <f t="shared" si="1"/>
        <v>0</v>
      </c>
      <c r="K30" s="141">
        <f t="shared" si="6"/>
        <v>0</v>
      </c>
      <c r="L30" s="142">
        <f t="shared" si="7"/>
        <v>0</v>
      </c>
      <c r="M30" s="37">
        <f t="shared" si="1"/>
        <v>0</v>
      </c>
    </row>
    <row r="31" spans="1:13" x14ac:dyDescent="0.4">
      <c r="A31" s="38" t="s">
        <v>8</v>
      </c>
      <c r="B31" s="12">
        <f>B28+B29-B30</f>
        <v>0</v>
      </c>
      <c r="C31" s="82">
        <f>C28+C29-C30</f>
        <v>0</v>
      </c>
      <c r="D31" s="83"/>
      <c r="E31" s="51">
        <f>E28+E29-E30</f>
        <v>0</v>
      </c>
      <c r="F31" s="12">
        <f>F28+F29-F30</f>
        <v>0</v>
      </c>
      <c r="G31" s="82">
        <f>+G28+G29-G30</f>
        <v>0</v>
      </c>
      <c r="H31" s="83"/>
      <c r="I31" s="39">
        <f>+I28+I29-I30</f>
        <v>0</v>
      </c>
      <c r="J31" s="12">
        <f>J28+J29-J30</f>
        <v>0</v>
      </c>
      <c r="K31" s="82">
        <f>K28+K29-K30</f>
        <v>0</v>
      </c>
      <c r="L31" s="83"/>
      <c r="M31" s="51">
        <f>M28+M29-M30</f>
        <v>0</v>
      </c>
    </row>
    <row r="32" spans="1:13" s="20" customFormat="1" x14ac:dyDescent="0.4">
      <c r="A32" s="16"/>
      <c r="B32" s="17"/>
      <c r="C32" s="18"/>
      <c r="D32" s="19"/>
      <c r="E32" s="19"/>
      <c r="F32" s="17"/>
      <c r="G32" s="18"/>
      <c r="H32" s="18"/>
      <c r="I32" s="18"/>
      <c r="J32" s="17"/>
      <c r="K32" s="18"/>
      <c r="L32" s="18"/>
      <c r="M32" s="18"/>
    </row>
    <row r="33" spans="1:13" s="21" customFormat="1" x14ac:dyDescent="0.4">
      <c r="A33" s="27" t="s">
        <v>27</v>
      </c>
    </row>
    <row r="34" spans="1:13" ht="26.25" customHeight="1" x14ac:dyDescent="0.4">
      <c r="A34" s="52"/>
      <c r="B34" s="152" t="s">
        <v>28</v>
      </c>
      <c r="C34" s="153"/>
      <c r="D34" s="154"/>
      <c r="E34" s="161" t="s">
        <v>46</v>
      </c>
      <c r="F34" s="156"/>
      <c r="G34" s="157"/>
      <c r="H34" s="155" t="s">
        <v>47</v>
      </c>
      <c r="I34" s="156"/>
      <c r="J34" s="157"/>
      <c r="K34" s="152" t="s">
        <v>16</v>
      </c>
      <c r="L34" s="153"/>
      <c r="M34" s="154"/>
    </row>
    <row r="35" spans="1:13" x14ac:dyDescent="0.4">
      <c r="A35" s="53"/>
      <c r="B35" s="158" t="s">
        <v>38</v>
      </c>
      <c r="C35" s="159"/>
      <c r="D35" s="160"/>
      <c r="E35" s="158" t="s">
        <v>39</v>
      </c>
      <c r="F35" s="159"/>
      <c r="G35" s="160"/>
      <c r="H35" s="158" t="s">
        <v>40</v>
      </c>
      <c r="I35" s="159"/>
      <c r="J35" s="160"/>
      <c r="K35" s="158" t="s">
        <v>41</v>
      </c>
      <c r="L35" s="159"/>
      <c r="M35" s="160"/>
    </row>
    <row r="36" spans="1:13" x14ac:dyDescent="0.4">
      <c r="A36" s="54" t="s">
        <v>13</v>
      </c>
      <c r="B36" s="126">
        <v>0</v>
      </c>
      <c r="C36" s="127"/>
      <c r="D36" s="128"/>
      <c r="E36" s="126">
        <f>+G13+E21</f>
        <v>0</v>
      </c>
      <c r="F36" s="127"/>
      <c r="G36" s="128"/>
      <c r="H36" s="149">
        <f>G28</f>
        <v>0</v>
      </c>
      <c r="I36" s="150"/>
      <c r="J36" s="151"/>
      <c r="K36" s="126">
        <f>+B36+E36-H36</f>
        <v>0</v>
      </c>
      <c r="L36" s="127"/>
      <c r="M36" s="128"/>
    </row>
    <row r="37" spans="1:13" x14ac:dyDescent="0.4">
      <c r="A37" s="54" t="s">
        <v>29</v>
      </c>
      <c r="B37" s="126">
        <v>0</v>
      </c>
      <c r="C37" s="127"/>
      <c r="D37" s="128"/>
      <c r="E37" s="126">
        <f>+I13+H21</f>
        <v>0</v>
      </c>
      <c r="F37" s="127"/>
      <c r="G37" s="128"/>
      <c r="H37" s="149">
        <f>I28</f>
        <v>0</v>
      </c>
      <c r="I37" s="150"/>
      <c r="J37" s="151"/>
      <c r="K37" s="126">
        <f>+B37+E37-H37</f>
        <v>0</v>
      </c>
      <c r="L37" s="127"/>
      <c r="M37" s="128"/>
    </row>
    <row r="38" spans="1:13" x14ac:dyDescent="0.4">
      <c r="A38" s="45"/>
      <c r="B38" s="55"/>
      <c r="C38" s="55"/>
      <c r="D38" s="55"/>
      <c r="E38" s="55"/>
      <c r="F38" s="55"/>
      <c r="G38" s="55"/>
      <c r="H38" s="56"/>
      <c r="I38" s="56"/>
      <c r="J38" s="56"/>
      <c r="K38" s="55"/>
      <c r="L38" s="55"/>
      <c r="M38" s="55"/>
    </row>
    <row r="39" spans="1:13" ht="33" customHeight="1" x14ac:dyDescent="0.45">
      <c r="A39" s="45"/>
      <c r="B39" s="47"/>
      <c r="C39" s="47"/>
      <c r="D39" s="47"/>
      <c r="E39" s="46"/>
      <c r="F39" s="46"/>
      <c r="G39" s="46"/>
      <c r="H39" s="63"/>
      <c r="I39" s="68" t="s">
        <v>26</v>
      </c>
      <c r="J39" s="68"/>
      <c r="K39" s="68"/>
      <c r="L39" s="63" t="s">
        <v>43</v>
      </c>
    </row>
    <row r="40" spans="1:13" ht="27.6" customHeight="1" x14ac:dyDescent="0.45">
      <c r="A40" s="47"/>
      <c r="B40" s="47"/>
      <c r="C40" s="47"/>
      <c r="D40" s="47"/>
      <c r="E40" s="47"/>
      <c r="F40" s="47"/>
      <c r="H40" s="64"/>
      <c r="I40" s="68" t="s">
        <v>44</v>
      </c>
      <c r="J40" s="68"/>
      <c r="K40" s="68"/>
      <c r="L40" s="64"/>
    </row>
    <row r="41" spans="1:13" ht="27.6" customHeight="1" x14ac:dyDescent="0.45">
      <c r="E41" s="47"/>
      <c r="F41" s="47"/>
      <c r="H41" s="65" t="s">
        <v>17</v>
      </c>
      <c r="I41" s="68" t="s">
        <v>18</v>
      </c>
      <c r="J41" s="68"/>
      <c r="K41" s="68"/>
      <c r="L41" s="64"/>
    </row>
    <row r="42" spans="1:13" ht="27.6" customHeight="1" x14ac:dyDescent="0.45">
      <c r="A42" s="46"/>
      <c r="B42" s="46"/>
      <c r="C42" s="46"/>
      <c r="D42" s="46"/>
      <c r="E42" s="46"/>
      <c r="F42" s="46"/>
      <c r="H42" s="65" t="s">
        <v>19</v>
      </c>
      <c r="I42" s="68" t="s">
        <v>20</v>
      </c>
      <c r="J42" s="68"/>
      <c r="K42" s="68"/>
      <c r="L42" s="66"/>
    </row>
    <row r="43" spans="1:13" x14ac:dyDescent="0.4">
      <c r="A43" s="46"/>
      <c r="B43" s="46"/>
      <c r="C43" s="46"/>
      <c r="D43" s="46"/>
      <c r="E43" s="46"/>
      <c r="F43" s="46"/>
      <c r="H43" s="48"/>
      <c r="I43" s="61"/>
      <c r="J43" s="61"/>
      <c r="K43" s="61"/>
      <c r="L43" s="47"/>
    </row>
    <row r="44" spans="1:13" ht="25.2" x14ac:dyDescent="0.45">
      <c r="A44" s="67"/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</row>
  </sheetData>
  <mergeCells count="95">
    <mergeCell ref="H37:J37"/>
    <mergeCell ref="K37:M37"/>
    <mergeCell ref="I39:K39"/>
    <mergeCell ref="B34:D34"/>
    <mergeCell ref="E34:G34"/>
    <mergeCell ref="H34:J34"/>
    <mergeCell ref="K34:M34"/>
    <mergeCell ref="B35:D35"/>
    <mergeCell ref="E35:G35"/>
    <mergeCell ref="H35:J35"/>
    <mergeCell ref="K35:M35"/>
    <mergeCell ref="B36:D36"/>
    <mergeCell ref="E36:G36"/>
    <mergeCell ref="H36:J36"/>
    <mergeCell ref="K36:M36"/>
    <mergeCell ref="K31:L31"/>
    <mergeCell ref="C31:D31"/>
    <mergeCell ref="G25:H25"/>
    <mergeCell ref="G26:H26"/>
    <mergeCell ref="G27:H27"/>
    <mergeCell ref="G28:H28"/>
    <mergeCell ref="G29:H29"/>
    <mergeCell ref="G30:H30"/>
    <mergeCell ref="K25:L25"/>
    <mergeCell ref="K26:L26"/>
    <mergeCell ref="K27:L27"/>
    <mergeCell ref="K28:L28"/>
    <mergeCell ref="K29:L29"/>
    <mergeCell ref="C28:D28"/>
    <mergeCell ref="C29:D29"/>
    <mergeCell ref="B37:D37"/>
    <mergeCell ref="E37:G37"/>
    <mergeCell ref="A3:M3"/>
    <mergeCell ref="A4:M4"/>
    <mergeCell ref="A5:M5"/>
    <mergeCell ref="A6:M6"/>
    <mergeCell ref="A7:C7"/>
    <mergeCell ref="D7:F7"/>
    <mergeCell ref="G7:H7"/>
    <mergeCell ref="J7:M7"/>
    <mergeCell ref="H8:M8"/>
    <mergeCell ref="A9:A10"/>
    <mergeCell ref="B9:E9"/>
    <mergeCell ref="F9:I9"/>
    <mergeCell ref="J9:M9"/>
    <mergeCell ref="K30:L30"/>
    <mergeCell ref="C10:D10"/>
    <mergeCell ref="G10:H10"/>
    <mergeCell ref="K10:L10"/>
    <mergeCell ref="C11:D11"/>
    <mergeCell ref="G11:H11"/>
    <mergeCell ref="K11:L11"/>
    <mergeCell ref="C12:D12"/>
    <mergeCell ref="G12:H12"/>
    <mergeCell ref="K12:L12"/>
    <mergeCell ref="C13:D13"/>
    <mergeCell ref="G13:H13"/>
    <mergeCell ref="K13:L13"/>
    <mergeCell ref="A15:B15"/>
    <mergeCell ref="A16:C16"/>
    <mergeCell ref="E16:G16"/>
    <mergeCell ref="H16:J16"/>
    <mergeCell ref="K16:M16"/>
    <mergeCell ref="A17:C17"/>
    <mergeCell ref="E17:G17"/>
    <mergeCell ref="H17:J17"/>
    <mergeCell ref="K17:M17"/>
    <mergeCell ref="A18:C18"/>
    <mergeCell ref="E18:G18"/>
    <mergeCell ref="H18:J18"/>
    <mergeCell ref="K18:M18"/>
    <mergeCell ref="A19:C19"/>
    <mergeCell ref="E19:G19"/>
    <mergeCell ref="H19:J19"/>
    <mergeCell ref="K19:M19"/>
    <mergeCell ref="A20:C20"/>
    <mergeCell ref="E20:G20"/>
    <mergeCell ref="H20:J20"/>
    <mergeCell ref="K20:M20"/>
    <mergeCell ref="I40:K40"/>
    <mergeCell ref="I41:K41"/>
    <mergeCell ref="I42:K42"/>
    <mergeCell ref="A21:C21"/>
    <mergeCell ref="E21:G21"/>
    <mergeCell ref="H21:J21"/>
    <mergeCell ref="K21:M21"/>
    <mergeCell ref="A24:A25"/>
    <mergeCell ref="B24:E24"/>
    <mergeCell ref="F24:I24"/>
    <mergeCell ref="J24:M24"/>
    <mergeCell ref="C25:D25"/>
    <mergeCell ref="G31:H31"/>
    <mergeCell ref="C26:D26"/>
    <mergeCell ref="C27:D27"/>
    <mergeCell ref="C30:D30"/>
  </mergeCells>
  <printOptions horizontalCentered="1"/>
  <pageMargins left="0.23622047244094491" right="0.23622047244094491" top="0.51181102362204722" bottom="0.55118110236220474" header="0.31496062992125984" footer="0.31496062992125984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รายงานเรียกเก็บ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kongtun</dc:creator>
  <cp:lastModifiedBy>499-60</cp:lastModifiedBy>
  <cp:lastPrinted>2019-03-01T03:32:12Z</cp:lastPrinted>
  <dcterms:created xsi:type="dcterms:W3CDTF">2017-11-28T09:08:55Z</dcterms:created>
  <dcterms:modified xsi:type="dcterms:W3CDTF">2019-03-05T11:01:29Z</dcterms:modified>
</cp:coreProperties>
</file>